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mr\Desktop\"/>
    </mc:Choice>
  </mc:AlternateContent>
  <xr:revisionPtr revIDLastSave="0" documentId="13_ncr:1_{D0CAD1AE-B547-457C-A84C-38F61155D20B}" xr6:coauthVersionLast="47" xr6:coauthVersionMax="47" xr10:uidLastSave="{00000000-0000-0000-0000-000000000000}"/>
  <bookViews>
    <workbookView xWindow="-120" yWindow="-120" windowWidth="29040" windowHeight="15840" xr2:uid="{275B5E5A-ABD2-4336-9B22-244B275A10A0}"/>
  </bookViews>
  <sheets>
    <sheet name="Entidade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2" l="1"/>
  <c r="D30" i="2"/>
  <c r="E30" i="2"/>
  <c r="F30" i="2"/>
  <c r="G30" i="2"/>
  <c r="H30" i="2"/>
  <c r="I30" i="2"/>
  <c r="J30" i="2"/>
  <c r="K30" i="2"/>
  <c r="B30" i="2"/>
</calcChain>
</file>

<file path=xl/sharedStrings.xml><?xml version="1.0" encoding="utf-8"?>
<sst xmlns="http://schemas.openxmlformats.org/spreadsheetml/2006/main" count="38" uniqueCount="30">
  <si>
    <t>TOTAL</t>
  </si>
  <si>
    <t>PROVINCIA</t>
  </si>
  <si>
    <t>Casos</t>
  </si>
  <si>
    <t>Monto</t>
  </si>
  <si>
    <t>Del 01/01/2017 al 31/12/2022</t>
  </si>
  <si>
    <t>MUTUAL CARTAGO DE AHORRO Y PRESTAMO</t>
  </si>
  <si>
    <t>INSTITUTO NACIONAL DE VIVIENDA Y URBANISMO</t>
  </si>
  <si>
    <t>BANCO POPULAR Y DE DESARROLLO COMUNAL</t>
  </si>
  <si>
    <t>BANCO NACIONAL.DE COSTA RICA</t>
  </si>
  <si>
    <t>BANCO DE COSTA RICA</t>
  </si>
  <si>
    <t>COOCIQUE (CONCOOCIQUE R.L.)</t>
  </si>
  <si>
    <t>FUND.P/LA VIV.C.R.CANADA</t>
  </si>
  <si>
    <t>COOPENAE R. L.</t>
  </si>
  <si>
    <t>COOPEALIANZA R.L.</t>
  </si>
  <si>
    <t>COOPESERVIDORES R.L.</t>
  </si>
  <si>
    <t>COOPE SAN MARCOS R.L.</t>
  </si>
  <si>
    <t>GRUPO MUTUAL ALAJUELA-LA VIVIENDA DE AHORRO Y PRESTAMO</t>
  </si>
  <si>
    <t>BAC SAN JOSE</t>
  </si>
  <si>
    <t>COOPE-ANDE NO 1 R.L.</t>
  </si>
  <si>
    <t>COOPEUNA R.L.</t>
  </si>
  <si>
    <t>COOPESANRAMON R.L.</t>
  </si>
  <si>
    <t>COOPECAJA R.L.</t>
  </si>
  <si>
    <t>COOPEMEP R.L.</t>
  </si>
  <si>
    <t>ASOC SOLID EMP DERIVADOS MAIZ ALIMENTICIO S.A. (ASEDEMASA)</t>
  </si>
  <si>
    <t>ASOCIACION SOLIDARISTA DE EMPLEADOS CCSS</t>
  </si>
  <si>
    <t>ASEMINA (ASOCIACION SOLIDARISTA EMPLEADOS INA)</t>
  </si>
  <si>
    <t>CREDECOOP R.L.</t>
  </si>
  <si>
    <t>COOPESPARTA R.L.</t>
  </si>
  <si>
    <t>ASEPANDUIT (ASOC SOL DE EMPLEADOS DE ASEPANDUIT)</t>
  </si>
  <si>
    <t>Bonos pagados por Entidad Autorizada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</si>
</sst>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15">
    <xf numFmtId="0" fontId="0" fillId="0" borderId="0" xfId="0"/>
    <xf numFmtId="43" fontId="0" fillId="0" borderId="2" xfId="1" applyFont="1" applyBorder="1"/>
    <xf numFmtId="164" fontId="0" fillId="0" borderId="2" xfId="1" applyNumberFormat="1" applyFont="1" applyBorder="1"/>
    <xf numFmtId="0" fontId="4" fillId="0" borderId="0" xfId="0" applyFont="1" applyAlignment="1">
      <alignment horizontal="centerContinuous"/>
    </xf>
    <xf numFmtId="0" fontId="3" fillId="0" borderId="1" xfId="3" applyFont="1" applyFill="1" applyBorder="1" applyAlignment="1">
      <alignment wrapText="1"/>
    </xf>
    <xf numFmtId="164" fontId="0" fillId="0" borderId="0" xfId="0" applyNumberFormat="1"/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64" fontId="6" fillId="0" borderId="3" xfId="1" applyNumberFormat="1" applyFont="1" applyBorder="1"/>
    <xf numFmtId="43" fontId="6" fillId="0" borderId="3" xfId="1" applyFont="1" applyBorder="1"/>
    <xf numFmtId="0" fontId="6" fillId="0" borderId="3" xfId="0" applyFont="1" applyFill="1" applyBorder="1" applyAlignment="1">
      <alignment horizontal="centerContinuous"/>
    </xf>
    <xf numFmtId="0" fontId="9" fillId="0" borderId="3" xfId="2" applyFont="1" applyFill="1" applyBorder="1" applyAlignment="1">
      <alignment horizontal="center"/>
    </xf>
    <xf numFmtId="0" fontId="9" fillId="0" borderId="3" xfId="2" applyFont="1" applyFill="1" applyBorder="1" applyAlignment="1">
      <alignment horizontal="centerContinuous" wrapText="1"/>
    </xf>
    <xf numFmtId="0" fontId="9" fillId="0" borderId="3" xfId="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_Hoja1" xfId="2" xr:uid="{7DF6F28E-D3E1-4650-B597-456EF5EEE3A1}"/>
    <cellStyle name="Normal_Hoja2" xfId="3" xr:uid="{38E41019-CA1E-46E0-A6AC-D5A25E553D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9FF1A-5200-45FA-8225-07517B6EA7E5}">
  <dimension ref="A1:K31"/>
  <sheetViews>
    <sheetView tabSelected="1" workbookViewId="0">
      <selection activeCell="D40" sqref="D40"/>
    </sheetView>
  </sheetViews>
  <sheetFormatPr baseColWidth="10" defaultRowHeight="15" x14ac:dyDescent="0.25"/>
  <cols>
    <col min="1" max="1" width="30.28515625" customWidth="1"/>
    <col min="3" max="3" width="17.28515625" bestFit="1" customWidth="1"/>
    <col min="5" max="5" width="18.28515625" bestFit="1" customWidth="1"/>
    <col min="7" max="7" width="18.28515625" bestFit="1" customWidth="1"/>
    <col min="9" max="9" width="18.28515625" bestFit="1" customWidth="1"/>
    <col min="11" max="11" width="18.28515625" bestFit="1" customWidth="1"/>
  </cols>
  <sheetData>
    <row r="1" spans="1:11" ht="18.75" x14ac:dyDescent="0.3">
      <c r="A1" s="7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.75" x14ac:dyDescent="0.25">
      <c r="A2" s="6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13" t="s">
        <v>1</v>
      </c>
      <c r="B4" s="10">
        <v>2017</v>
      </c>
      <c r="C4" s="10"/>
      <c r="D4" s="10">
        <v>2018</v>
      </c>
      <c r="E4" s="10"/>
      <c r="F4" s="10">
        <v>2019</v>
      </c>
      <c r="G4" s="10"/>
      <c r="H4" s="10">
        <v>2020</v>
      </c>
      <c r="I4" s="10"/>
      <c r="J4" s="10">
        <v>2021</v>
      </c>
      <c r="K4" s="10"/>
    </row>
    <row r="5" spans="1:11" x14ac:dyDescent="0.25">
      <c r="A5" s="14"/>
      <c r="B5" s="11" t="s">
        <v>2</v>
      </c>
      <c r="C5" s="11" t="s">
        <v>3</v>
      </c>
      <c r="D5" s="11" t="s">
        <v>2</v>
      </c>
      <c r="E5" s="11" t="s">
        <v>3</v>
      </c>
      <c r="F5" s="11" t="s">
        <v>2</v>
      </c>
      <c r="G5" s="11" t="s">
        <v>3</v>
      </c>
      <c r="H5" s="11" t="s">
        <v>2</v>
      </c>
      <c r="I5" s="11" t="s">
        <v>3</v>
      </c>
      <c r="J5" s="11" t="s">
        <v>2</v>
      </c>
      <c r="K5" s="11" t="s">
        <v>3</v>
      </c>
    </row>
    <row r="6" spans="1:11" ht="30" x14ac:dyDescent="0.25">
      <c r="A6" s="4" t="s">
        <v>5</v>
      </c>
      <c r="B6" s="2">
        <v>2894</v>
      </c>
      <c r="C6" s="1">
        <v>21993214099.880001</v>
      </c>
      <c r="D6" s="2">
        <v>2903</v>
      </c>
      <c r="E6" s="1">
        <v>20564570004.639999</v>
      </c>
      <c r="F6" s="2">
        <v>3395</v>
      </c>
      <c r="G6" s="1">
        <v>27362009377</v>
      </c>
      <c r="H6" s="2">
        <v>4021</v>
      </c>
      <c r="I6" s="1">
        <v>32318298680.82</v>
      </c>
      <c r="J6" s="2">
        <v>3554</v>
      </c>
      <c r="K6" s="1">
        <v>29611318549.07</v>
      </c>
    </row>
    <row r="7" spans="1:11" ht="30" x14ac:dyDescent="0.25">
      <c r="A7" s="4" t="s">
        <v>6</v>
      </c>
      <c r="B7" s="2">
        <v>59</v>
      </c>
      <c r="C7" s="1">
        <v>686449771.57000005</v>
      </c>
      <c r="D7" s="2">
        <v>131</v>
      </c>
      <c r="E7" s="1">
        <v>1323127541.05</v>
      </c>
      <c r="F7" s="2">
        <v>165</v>
      </c>
      <c r="G7" s="1">
        <v>2158821230.0500002</v>
      </c>
      <c r="H7" s="2">
        <v>124</v>
      </c>
      <c r="I7" s="1">
        <v>1964441592.4000001</v>
      </c>
      <c r="J7" s="2">
        <v>95</v>
      </c>
      <c r="K7" s="1">
        <v>1481274834.01</v>
      </c>
    </row>
    <row r="8" spans="1:11" ht="30" x14ac:dyDescent="0.25">
      <c r="A8" s="4" t="s">
        <v>7</v>
      </c>
      <c r="B8" s="2">
        <v>142</v>
      </c>
      <c r="C8" s="1">
        <v>1962079922.3599999</v>
      </c>
      <c r="D8" s="2">
        <v>145</v>
      </c>
      <c r="E8" s="1">
        <v>1513228311.26</v>
      </c>
      <c r="F8" s="2">
        <v>74</v>
      </c>
      <c r="G8" s="1">
        <v>1020692749.87</v>
      </c>
      <c r="H8" s="2">
        <v>137</v>
      </c>
      <c r="I8" s="1">
        <v>915812004.69000006</v>
      </c>
      <c r="J8" s="2">
        <v>236</v>
      </c>
      <c r="K8" s="1">
        <v>2044029879.8199999</v>
      </c>
    </row>
    <row r="9" spans="1:11" ht="30" x14ac:dyDescent="0.25">
      <c r="A9" s="4" t="s">
        <v>8</v>
      </c>
      <c r="B9" s="2">
        <v>10</v>
      </c>
      <c r="C9" s="1">
        <v>50207000</v>
      </c>
      <c r="D9" s="2">
        <v>7</v>
      </c>
      <c r="E9" s="1">
        <v>34273000</v>
      </c>
      <c r="F9" s="2">
        <v>4</v>
      </c>
      <c r="G9" s="1">
        <v>24569000</v>
      </c>
      <c r="H9" s="2">
        <v>32</v>
      </c>
      <c r="I9" s="1">
        <v>198305000</v>
      </c>
      <c r="J9" s="2">
        <v>48</v>
      </c>
      <c r="K9" s="1">
        <v>303564000</v>
      </c>
    </row>
    <row r="10" spans="1:11" x14ac:dyDescent="0.25">
      <c r="A10" s="4" t="s">
        <v>9</v>
      </c>
      <c r="B10" s="2">
        <v>270</v>
      </c>
      <c r="C10" s="1">
        <v>1949307439.99</v>
      </c>
      <c r="D10" s="2">
        <v>237</v>
      </c>
      <c r="E10" s="1">
        <v>2555772450.4899998</v>
      </c>
      <c r="F10" s="2">
        <v>222</v>
      </c>
      <c r="G10" s="1">
        <v>1986569488</v>
      </c>
      <c r="H10" s="2">
        <v>541</v>
      </c>
      <c r="I10" s="1">
        <v>3534312832.5700002</v>
      </c>
      <c r="J10" s="2">
        <v>513</v>
      </c>
      <c r="K10" s="1">
        <v>3344107920.4099998</v>
      </c>
    </row>
    <row r="11" spans="1:11" x14ac:dyDescent="0.25">
      <c r="A11" s="4" t="s">
        <v>10</v>
      </c>
      <c r="B11" s="2">
        <v>809</v>
      </c>
      <c r="C11" s="1">
        <v>5977825522.0699997</v>
      </c>
      <c r="D11" s="2">
        <v>771</v>
      </c>
      <c r="E11" s="1">
        <v>5829612422.7200003</v>
      </c>
      <c r="F11" s="2">
        <v>854</v>
      </c>
      <c r="G11" s="1">
        <v>7567728897.8100004</v>
      </c>
      <c r="H11" s="2">
        <v>795</v>
      </c>
      <c r="I11" s="1">
        <v>7358671829.8800001</v>
      </c>
      <c r="J11" s="2">
        <v>519</v>
      </c>
      <c r="K11" s="1">
        <v>4448587035.8299999</v>
      </c>
    </row>
    <row r="12" spans="1:11" x14ac:dyDescent="0.25">
      <c r="A12" s="4" t="s">
        <v>11</v>
      </c>
      <c r="B12" s="2">
        <v>1167</v>
      </c>
      <c r="C12" s="1">
        <v>12141077653.59</v>
      </c>
      <c r="D12" s="2">
        <v>1004</v>
      </c>
      <c r="E12" s="1">
        <v>9065834889.8400002</v>
      </c>
      <c r="F12" s="2">
        <v>1107</v>
      </c>
      <c r="G12" s="1">
        <v>10739663556.76</v>
      </c>
      <c r="H12" s="2">
        <v>768</v>
      </c>
      <c r="I12" s="1">
        <v>7995873860.69063</v>
      </c>
      <c r="J12" s="2">
        <v>969</v>
      </c>
      <c r="K12" s="1">
        <v>12353497136.309999</v>
      </c>
    </row>
    <row r="13" spans="1:11" x14ac:dyDescent="0.25">
      <c r="A13" s="4" t="s">
        <v>12</v>
      </c>
      <c r="B13" s="2">
        <v>585</v>
      </c>
      <c r="C13" s="1">
        <v>7042152679.1300001</v>
      </c>
      <c r="D13" s="2">
        <v>679</v>
      </c>
      <c r="E13" s="1">
        <v>7306386914.8900003</v>
      </c>
      <c r="F13" s="2">
        <v>970</v>
      </c>
      <c r="G13" s="1">
        <v>10185941994.219999</v>
      </c>
      <c r="H13" s="2">
        <v>920</v>
      </c>
      <c r="I13" s="1">
        <v>11627012186.1</v>
      </c>
      <c r="J13" s="2">
        <v>560</v>
      </c>
      <c r="K13" s="1">
        <v>5849117904.3800001</v>
      </c>
    </row>
    <row r="14" spans="1:11" x14ac:dyDescent="0.25">
      <c r="A14" s="4" t="s">
        <v>13</v>
      </c>
      <c r="B14" s="2">
        <v>955</v>
      </c>
      <c r="C14" s="1">
        <v>7437339695.1800003</v>
      </c>
      <c r="D14" s="2">
        <v>909</v>
      </c>
      <c r="E14" s="1">
        <v>7687217128.3000002</v>
      </c>
      <c r="F14" s="2">
        <v>1002</v>
      </c>
      <c r="G14" s="1">
        <v>9725474978.9899998</v>
      </c>
      <c r="H14" s="2">
        <v>765</v>
      </c>
      <c r="I14" s="1">
        <v>6539846256.21</v>
      </c>
      <c r="J14" s="2">
        <v>499</v>
      </c>
      <c r="K14" s="1">
        <v>5788049346.4700003</v>
      </c>
    </row>
    <row r="15" spans="1:11" x14ac:dyDescent="0.25">
      <c r="A15" s="4" t="s">
        <v>14</v>
      </c>
      <c r="B15" s="2">
        <v>617</v>
      </c>
      <c r="C15" s="1">
        <v>4103653205.02</v>
      </c>
      <c r="D15" s="2">
        <v>457</v>
      </c>
      <c r="E15" s="1">
        <v>3323413250.0999999</v>
      </c>
      <c r="F15" s="2">
        <v>595</v>
      </c>
      <c r="G15" s="1">
        <v>4489525637.9799995</v>
      </c>
      <c r="H15" s="2">
        <v>396</v>
      </c>
      <c r="I15" s="1">
        <v>3165919986.3400002</v>
      </c>
      <c r="J15" s="2">
        <v>221</v>
      </c>
      <c r="K15" s="1">
        <v>1778835000</v>
      </c>
    </row>
    <row r="16" spans="1:11" x14ac:dyDescent="0.25">
      <c r="A16" s="4" t="s">
        <v>15</v>
      </c>
      <c r="B16" s="2">
        <v>35</v>
      </c>
      <c r="C16" s="1">
        <v>218872000</v>
      </c>
      <c r="D16" s="2">
        <v>35</v>
      </c>
      <c r="E16" s="1">
        <v>224485000</v>
      </c>
      <c r="F16" s="2">
        <v>23</v>
      </c>
      <c r="G16" s="1">
        <v>158084000</v>
      </c>
      <c r="H16" s="2">
        <v>30</v>
      </c>
      <c r="I16" s="1">
        <v>223515000</v>
      </c>
      <c r="J16" s="2">
        <v>31</v>
      </c>
      <c r="K16" s="1">
        <v>242960000</v>
      </c>
    </row>
    <row r="17" spans="1:11" ht="45" x14ac:dyDescent="0.25">
      <c r="A17" s="4" t="s">
        <v>16</v>
      </c>
      <c r="B17" s="2">
        <v>2424</v>
      </c>
      <c r="C17" s="1">
        <v>23846119482.1633</v>
      </c>
      <c r="D17" s="2">
        <v>3152</v>
      </c>
      <c r="E17" s="1">
        <v>38180253911.398148</v>
      </c>
      <c r="F17" s="2">
        <v>3098</v>
      </c>
      <c r="G17" s="1">
        <v>33506916786.77</v>
      </c>
      <c r="H17" s="2">
        <v>2920</v>
      </c>
      <c r="I17" s="1">
        <v>34176921321.439999</v>
      </c>
      <c r="J17" s="2">
        <v>3131</v>
      </c>
      <c r="K17" s="1">
        <v>40083445972.720001</v>
      </c>
    </row>
    <row r="18" spans="1:11" x14ac:dyDescent="0.25">
      <c r="A18" s="4" t="s">
        <v>17</v>
      </c>
      <c r="B18" s="2">
        <v>334</v>
      </c>
      <c r="C18" s="1">
        <v>2316404515.6199999</v>
      </c>
      <c r="D18" s="2">
        <v>174</v>
      </c>
      <c r="E18" s="1">
        <v>1341242304.79</v>
      </c>
      <c r="F18" s="2">
        <v>164</v>
      </c>
      <c r="G18" s="1">
        <v>1428909289.6700001</v>
      </c>
      <c r="H18" s="2">
        <v>167</v>
      </c>
      <c r="I18" s="1">
        <v>1472339859.96</v>
      </c>
      <c r="J18" s="2">
        <v>76</v>
      </c>
      <c r="K18" s="1">
        <v>615895000</v>
      </c>
    </row>
    <row r="19" spans="1:11" x14ac:dyDescent="0.25">
      <c r="A19" s="4" t="s">
        <v>18</v>
      </c>
      <c r="B19" s="2">
        <v>306</v>
      </c>
      <c r="C19" s="1">
        <v>2024610133.0899999</v>
      </c>
      <c r="D19" s="2">
        <v>266</v>
      </c>
      <c r="E19" s="1">
        <v>1927215244.5799999</v>
      </c>
      <c r="F19" s="2">
        <v>276</v>
      </c>
      <c r="G19" s="1">
        <v>2030292884.4400001</v>
      </c>
      <c r="H19" s="2">
        <v>215</v>
      </c>
      <c r="I19" s="1">
        <v>1639736113.8800001</v>
      </c>
      <c r="J19" s="2">
        <v>159</v>
      </c>
      <c r="K19" s="1">
        <v>1239055744.5899999</v>
      </c>
    </row>
    <row r="20" spans="1:11" x14ac:dyDescent="0.25">
      <c r="A20" s="4" t="s">
        <v>19</v>
      </c>
      <c r="B20" s="2">
        <v>346</v>
      </c>
      <c r="C20" s="1">
        <v>2329918487.1199999</v>
      </c>
      <c r="D20" s="2">
        <v>365</v>
      </c>
      <c r="E20" s="1">
        <v>2478195000</v>
      </c>
      <c r="F20" s="2">
        <v>498</v>
      </c>
      <c r="G20" s="1">
        <v>3887555077.0100002</v>
      </c>
      <c r="H20" s="2">
        <v>349</v>
      </c>
      <c r="I20" s="1">
        <v>2561412000</v>
      </c>
      <c r="J20" s="2">
        <v>295</v>
      </c>
      <c r="K20" s="1">
        <v>2341043310.25</v>
      </c>
    </row>
    <row r="21" spans="1:11" x14ac:dyDescent="0.25">
      <c r="A21" s="4" t="s">
        <v>20</v>
      </c>
      <c r="B21" s="2">
        <v>54</v>
      </c>
      <c r="C21" s="1">
        <v>349579000</v>
      </c>
      <c r="D21" s="2">
        <v>13</v>
      </c>
      <c r="E21" s="1">
        <v>79117000</v>
      </c>
      <c r="F21" s="2"/>
      <c r="G21" s="1"/>
      <c r="H21" s="2"/>
      <c r="I21" s="1"/>
      <c r="J21" s="2"/>
      <c r="K21" s="1"/>
    </row>
    <row r="22" spans="1:11" x14ac:dyDescent="0.25">
      <c r="A22" s="4" t="s">
        <v>21</v>
      </c>
      <c r="B22" s="2"/>
      <c r="C22" s="1"/>
      <c r="D22" s="2"/>
      <c r="E22" s="1"/>
      <c r="F22" s="2">
        <v>90</v>
      </c>
      <c r="G22" s="1">
        <v>643792000</v>
      </c>
      <c r="H22" s="2">
        <v>234</v>
      </c>
      <c r="I22" s="1">
        <v>1751104000</v>
      </c>
      <c r="J22" s="2">
        <v>144</v>
      </c>
      <c r="K22" s="1">
        <v>1202432163.3699999</v>
      </c>
    </row>
    <row r="23" spans="1:11" x14ac:dyDescent="0.25">
      <c r="A23" s="4" t="s">
        <v>22</v>
      </c>
      <c r="B23" s="2">
        <v>3</v>
      </c>
      <c r="C23" s="1">
        <v>16330000</v>
      </c>
      <c r="D23" s="2">
        <v>5</v>
      </c>
      <c r="E23" s="1">
        <v>26694000</v>
      </c>
      <c r="F23" s="2">
        <v>1</v>
      </c>
      <c r="G23" s="1">
        <v>3905000</v>
      </c>
      <c r="H23" s="2">
        <v>2</v>
      </c>
      <c r="I23" s="1">
        <v>13598000</v>
      </c>
      <c r="J23" s="2">
        <v>3</v>
      </c>
      <c r="K23" s="1">
        <v>22822000</v>
      </c>
    </row>
    <row r="24" spans="1:11" ht="45" x14ac:dyDescent="0.25">
      <c r="A24" s="4" t="s">
        <v>23</v>
      </c>
      <c r="B24" s="2">
        <v>143</v>
      </c>
      <c r="C24" s="1">
        <v>1014365810.52</v>
      </c>
      <c r="D24" s="2">
        <v>113</v>
      </c>
      <c r="E24" s="1">
        <v>761854031.90999997</v>
      </c>
      <c r="F24" s="2">
        <v>155</v>
      </c>
      <c r="G24" s="1">
        <v>1174683767.6099999</v>
      </c>
      <c r="H24" s="2">
        <v>177</v>
      </c>
      <c r="I24" s="1">
        <v>1338950193.0699999</v>
      </c>
      <c r="J24" s="2">
        <v>118</v>
      </c>
      <c r="K24" s="1">
        <v>936491220.37</v>
      </c>
    </row>
    <row r="25" spans="1:11" ht="30" x14ac:dyDescent="0.25">
      <c r="A25" s="4" t="s">
        <v>24</v>
      </c>
      <c r="B25" s="2">
        <v>2</v>
      </c>
      <c r="C25" s="1">
        <v>9749000</v>
      </c>
      <c r="D25" s="2"/>
      <c r="E25" s="1"/>
      <c r="F25" s="2">
        <v>2</v>
      </c>
      <c r="G25" s="1">
        <v>7543000</v>
      </c>
      <c r="H25" s="2">
        <v>5</v>
      </c>
      <c r="I25" s="1">
        <v>30533000</v>
      </c>
      <c r="J25" s="2">
        <v>3</v>
      </c>
      <c r="K25" s="1">
        <v>18171000</v>
      </c>
    </row>
    <row r="26" spans="1:11" ht="30" x14ac:dyDescent="0.25">
      <c r="A26" s="4" t="s">
        <v>25</v>
      </c>
      <c r="B26" s="2"/>
      <c r="C26" s="1"/>
      <c r="D26" s="2">
        <v>42</v>
      </c>
      <c r="E26" s="1">
        <v>279562000</v>
      </c>
      <c r="F26" s="2">
        <v>59</v>
      </c>
      <c r="G26" s="1">
        <v>410494000</v>
      </c>
      <c r="H26" s="2">
        <v>55</v>
      </c>
      <c r="I26" s="1">
        <v>386969000</v>
      </c>
      <c r="J26" s="2">
        <v>12</v>
      </c>
      <c r="K26" s="1">
        <v>74769000</v>
      </c>
    </row>
    <row r="27" spans="1:11" x14ac:dyDescent="0.25">
      <c r="A27" s="4" t="s">
        <v>26</v>
      </c>
      <c r="B27" s="2"/>
      <c r="C27" s="1"/>
      <c r="D27" s="2">
        <v>7</v>
      </c>
      <c r="E27" s="1">
        <v>45110000</v>
      </c>
      <c r="F27" s="2">
        <v>21</v>
      </c>
      <c r="G27" s="1">
        <v>145265000</v>
      </c>
      <c r="H27" s="2">
        <v>36</v>
      </c>
      <c r="I27" s="1">
        <v>278739474.14999998</v>
      </c>
      <c r="J27" s="2">
        <v>13</v>
      </c>
      <c r="K27" s="1">
        <v>112253609.62</v>
      </c>
    </row>
    <row r="28" spans="1:11" x14ac:dyDescent="0.25">
      <c r="A28" s="4" t="s">
        <v>27</v>
      </c>
      <c r="B28" s="2"/>
      <c r="C28" s="1"/>
      <c r="D28" s="2">
        <v>46</v>
      </c>
      <c r="E28" s="1">
        <v>330249000</v>
      </c>
      <c r="F28" s="2">
        <v>59</v>
      </c>
      <c r="G28" s="1">
        <v>426559000</v>
      </c>
      <c r="H28" s="2">
        <v>139</v>
      </c>
      <c r="I28" s="1">
        <v>1065526000</v>
      </c>
      <c r="J28" s="2">
        <v>154</v>
      </c>
      <c r="K28" s="1">
        <v>1236591905.25</v>
      </c>
    </row>
    <row r="29" spans="1:11" ht="30" x14ac:dyDescent="0.25">
      <c r="A29" s="4" t="s">
        <v>28</v>
      </c>
      <c r="B29" s="2"/>
      <c r="C29" s="1"/>
      <c r="D29" s="2"/>
      <c r="E29" s="1"/>
      <c r="F29" s="2">
        <v>10</v>
      </c>
      <c r="G29" s="1">
        <v>69490000</v>
      </c>
      <c r="H29" s="2">
        <v>45</v>
      </c>
      <c r="I29" s="1">
        <v>329834000</v>
      </c>
      <c r="J29" s="2">
        <v>75</v>
      </c>
      <c r="K29" s="1">
        <v>551183000</v>
      </c>
    </row>
    <row r="30" spans="1:11" x14ac:dyDescent="0.25">
      <c r="A30" s="12" t="s">
        <v>0</v>
      </c>
      <c r="B30" s="8">
        <f>SUM(B6:B29)</f>
        <v>11155</v>
      </c>
      <c r="C30" s="9">
        <f t="shared" ref="C30:K30" si="0">SUM(C6:C29)</f>
        <v>95469255417.303299</v>
      </c>
      <c r="D30" s="8">
        <f t="shared" si="0"/>
        <v>11461</v>
      </c>
      <c r="E30" s="9">
        <f t="shared" si="0"/>
        <v>104877413405.96814</v>
      </c>
      <c r="F30" s="8">
        <f t="shared" si="0"/>
        <v>12844</v>
      </c>
      <c r="G30" s="9">
        <f t="shared" si="0"/>
        <v>119154486716.17999</v>
      </c>
      <c r="H30" s="8">
        <f t="shared" si="0"/>
        <v>12873</v>
      </c>
      <c r="I30" s="9">
        <f t="shared" si="0"/>
        <v>120887672192.20064</v>
      </c>
      <c r="J30" s="8">
        <f t="shared" si="0"/>
        <v>11428</v>
      </c>
      <c r="K30" s="9">
        <f t="shared" si="0"/>
        <v>115679495532.46997</v>
      </c>
    </row>
    <row r="31" spans="1:11" x14ac:dyDescent="0.25">
      <c r="B31" s="5"/>
      <c r="C31" s="5"/>
      <c r="D31" s="5"/>
      <c r="E31" s="5"/>
      <c r="F31" s="5"/>
      <c r="G31" s="5"/>
      <c r="H31" s="5"/>
      <c r="I31" s="5"/>
      <c r="J31" s="5"/>
      <c r="K31" s="5"/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Entidades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Bolaños Rojas Walter</dc:creator>
  <cp:lastModifiedBy>Morales Ramírez Marianela</cp:lastModifiedBy>
  <dcterms:created xsi:type="dcterms:W3CDTF">2022-05-20T14:29:20Z</dcterms:created>
  <dcterms:modified xsi:type="dcterms:W3CDTF">2022-05-20T16:00:44Z</dcterms:modified>
</cp:coreProperties>
</file>